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"/>
    </mc:Choice>
  </mc:AlternateContent>
  <bookViews>
    <workbookView xWindow="0" yWindow="0" windowWidth="10335" windowHeight="799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F36" i="1" s="1"/>
  <c r="F34" i="1" l="1"/>
  <c r="F33" i="1"/>
  <c r="F30" i="1"/>
  <c r="F31" i="1"/>
  <c r="F29" i="1"/>
  <c r="F26" i="1"/>
  <c r="F27" i="1"/>
  <c r="F25" i="1"/>
  <c r="F21" i="1"/>
  <c r="F22" i="1"/>
  <c r="F23" i="1"/>
  <c r="F20" i="1"/>
  <c r="F16" i="1"/>
  <c r="F17" i="1"/>
  <c r="F18" i="1"/>
  <c r="F15" i="1"/>
  <c r="F11" i="1"/>
  <c r="F12" i="1"/>
  <c r="F13" i="1"/>
  <c r="F10" i="1"/>
  <c r="F7" i="1"/>
  <c r="F8" i="1"/>
  <c r="F6" i="1"/>
  <c r="F5" i="1"/>
</calcChain>
</file>

<file path=xl/sharedStrings.xml><?xml version="1.0" encoding="utf-8"?>
<sst xmlns="http://schemas.openxmlformats.org/spreadsheetml/2006/main" count="74" uniqueCount="52">
  <si>
    <t>Lp.</t>
  </si>
  <si>
    <t>Opis pozycji</t>
  </si>
  <si>
    <t>Jednostka miary</t>
  </si>
  <si>
    <t>Ilość</t>
  </si>
  <si>
    <t>Cena jednostkowa (PLN)</t>
  </si>
  <si>
    <t>Wartość (PLN)</t>
  </si>
  <si>
    <t>A</t>
  </si>
  <si>
    <t>Roboty ziemne</t>
  </si>
  <si>
    <t>Wykopy liniowe pod instalacje wodociągowe, kanalizacyjne i olejowe (o różnych głębokościach, w tym prace ręczne)</t>
  </si>
  <si>
    <t>Wykonanie podsypki z piasku, gr. 10 cm</t>
  </si>
  <si>
    <t>Zasypka i zagęszczenie wykopów z piasku</t>
  </si>
  <si>
    <t>Utylizacja urobku</t>
  </si>
  <si>
    <t>B</t>
  </si>
  <si>
    <t>Przebudowa instalacji wodociągowej z rur Ø63 PEHD klasy 100</t>
  </si>
  <si>
    <t>m</t>
  </si>
  <si>
    <t>Przebudowa/wykonanie instalacji wodociągowej z rur Ø32 PEHD klasy 100</t>
  </si>
  <si>
    <t>kpl.</t>
  </si>
  <si>
    <t>Kształtki, połączenia, armatura do instalacji wodociągowej (zestaw)</t>
  </si>
  <si>
    <t>C</t>
  </si>
  <si>
    <t>Instalacja wodociągowa przeciwpożarowa</t>
  </si>
  <si>
    <t>Wykonanie instalacji z rur Ø160 PEHD klasy 100</t>
  </si>
  <si>
    <t>szt.</t>
  </si>
  <si>
    <t>Kształtki, połączenia, armatura do instalacji ppoż. (zestaw)</t>
  </si>
  <si>
    <t>D</t>
  </si>
  <si>
    <t>Instalacja kanalizacji sanitarnej</t>
  </si>
  <si>
    <t>Wykonanie instalacji z rur Ø110 PCV kielichowych</t>
  </si>
  <si>
    <t>Uszczelnienia złączy</t>
  </si>
  <si>
    <t>Podłączenie do istniejącej studzienki rewizyjnej</t>
  </si>
  <si>
    <t>Kształtki, połączenia do instalacji sanitarnej</t>
  </si>
  <si>
    <t>E</t>
  </si>
  <si>
    <t>Wykonanie instalacji z rur Ø160 PCV kielichowych</t>
  </si>
  <si>
    <t>Kształtki, połączenia do instalacji deszczowej</t>
  </si>
  <si>
    <t>F</t>
  </si>
  <si>
    <t>Instalacja oleju opałowego</t>
  </si>
  <si>
    <t>G</t>
  </si>
  <si>
    <t>Roboty wykończeniowe i porządkowe</t>
  </si>
  <si>
    <t>Suma ogółem (netto):</t>
  </si>
  <si>
    <t xml:space="preserve">Demontaż hydrantu przeciwpożarowego </t>
  </si>
  <si>
    <t>Dostawa i montaż nowego hydrantu przeciwpożarowego wraz z badaniem wydajności hydrantu</t>
  </si>
  <si>
    <t>mb</t>
  </si>
  <si>
    <t xml:space="preserve"> montaż zbiornika podziemnego 3 m³ z kompletnym wyposażeniem (dostawa po stronie zleceniodawcy)</t>
  </si>
  <si>
    <t>Demontaż  istniejącego zbiornika na olej opałowy oraz instalacji (utylizacja zbiornika po stronie zleceniodawcy)</t>
  </si>
  <si>
    <t xml:space="preserve">Odtworzenie nawierzchni  po wykonanych pracach ziemnych w tym min. humusowanie , sianie trawy,  przesadzenie drzew i krzewów, </t>
  </si>
  <si>
    <t>Dokumentacja powykonawcza wraz z protokołami w wersji pap.i elektronicznej</t>
  </si>
  <si>
    <t>Przebudowa instalacji wodociągowej w kotłowni</t>
  </si>
  <si>
    <t>Wykonanie instalacji z rur Ø12x1 Cu w rurze osłonowej SECON-X 60/75 DN50 wraz z przyłączem</t>
  </si>
  <si>
    <t xml:space="preserve">* wykonanie instalacji zgodnie z projektem min. z zastosowanie rur osłonowych </t>
  </si>
  <si>
    <t xml:space="preserve">MOP WIŚNIOWA GÓRA ZACHÓD </t>
  </si>
  <si>
    <t>H</t>
  </si>
  <si>
    <t>Instalacje wodociągowe 33mb</t>
  </si>
  <si>
    <t>Instalacja kanalizacji deszczowej+ kanalizacja deszczowa z altany śmietnikowej/magazyn soli  (brak w projekcie)- łącznie ok 10mb</t>
  </si>
  <si>
    <t xml:space="preserve">przebudowa- przesunięcie o ok. 10 m punktu zewnętrznego  do podlewania kwiatów, brak w projekcie 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</si>
</sst>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zoomScaleNormal="100" workbookViewId="0">
      <selection activeCell="F36" sqref="F36"/>
    </sheetView>
  </sheetViews>
  <sheetFormatPr defaultRowHeight="14.25" x14ac:dyDescent="0.2"/>
  <cols>
    <col min="2" max="2" width="62.125" customWidth="1"/>
    <col min="4" max="4" width="18.25" customWidth="1"/>
    <col min="5" max="5" width="21.5" bestFit="1" customWidth="1"/>
    <col min="6" max="6" width="16.125" customWidth="1"/>
  </cols>
  <sheetData>
    <row r="1" spans="1:6" x14ac:dyDescent="0.2">
      <c r="B1" t="s">
        <v>47</v>
      </c>
    </row>
    <row r="3" spans="1:6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A4" s="3" t="s">
        <v>6</v>
      </c>
      <c r="B4" s="4" t="s">
        <v>7</v>
      </c>
      <c r="C4" s="3"/>
      <c r="D4" s="3"/>
      <c r="E4" s="3"/>
      <c r="F4" s="3"/>
    </row>
    <row r="5" spans="1:6" ht="28.5" x14ac:dyDescent="0.2">
      <c r="A5" s="1">
        <v>1</v>
      </c>
      <c r="B5" s="2" t="s">
        <v>8</v>
      </c>
      <c r="C5" s="1" t="s">
        <v>16</v>
      </c>
      <c r="D5" s="1">
        <v>1</v>
      </c>
      <c r="E5" s="1">
        <v>0</v>
      </c>
      <c r="F5" s="1">
        <f>E5*D5</f>
        <v>0</v>
      </c>
    </row>
    <row r="6" spans="1:6" x14ac:dyDescent="0.2">
      <c r="A6" s="1">
        <v>2</v>
      </c>
      <c r="B6" s="2" t="s">
        <v>9</v>
      </c>
      <c r="C6" s="1" t="s">
        <v>16</v>
      </c>
      <c r="D6" s="1">
        <v>1</v>
      </c>
      <c r="E6" s="1">
        <v>0</v>
      </c>
      <c r="F6" s="1">
        <f>E6*D6</f>
        <v>0</v>
      </c>
    </row>
    <row r="7" spans="1:6" x14ac:dyDescent="0.2">
      <c r="A7" s="1">
        <v>3</v>
      </c>
      <c r="B7" s="2" t="s">
        <v>10</v>
      </c>
      <c r="C7" s="1" t="s">
        <v>16</v>
      </c>
      <c r="D7" s="1">
        <v>1</v>
      </c>
      <c r="E7" s="1">
        <v>0</v>
      </c>
      <c r="F7" s="1">
        <f>E7*D7</f>
        <v>0</v>
      </c>
    </row>
    <row r="8" spans="1:6" x14ac:dyDescent="0.2">
      <c r="A8" s="1">
        <v>4</v>
      </c>
      <c r="B8" s="2" t="s">
        <v>11</v>
      </c>
      <c r="C8" s="1" t="s">
        <v>16</v>
      </c>
      <c r="D8" s="1">
        <v>1</v>
      </c>
      <c r="E8" s="1"/>
      <c r="F8" s="1">
        <f>E8*D8</f>
        <v>0</v>
      </c>
    </row>
    <row r="9" spans="1:6" x14ac:dyDescent="0.2">
      <c r="A9" s="3" t="s">
        <v>12</v>
      </c>
      <c r="B9" s="4" t="s">
        <v>49</v>
      </c>
      <c r="C9" s="3"/>
      <c r="D9" s="3"/>
      <c r="E9" s="3"/>
      <c r="F9" s="3"/>
    </row>
    <row r="10" spans="1:6" x14ac:dyDescent="0.2">
      <c r="A10" s="1">
        <v>1</v>
      </c>
      <c r="B10" s="2" t="s">
        <v>13</v>
      </c>
      <c r="C10" s="1" t="s">
        <v>16</v>
      </c>
      <c r="D10" s="1">
        <v>1</v>
      </c>
      <c r="E10" s="1"/>
      <c r="F10" s="1">
        <f>E10*D10</f>
        <v>0</v>
      </c>
    </row>
    <row r="11" spans="1:6" ht="28.5" x14ac:dyDescent="0.2">
      <c r="A11" s="1">
        <v>2</v>
      </c>
      <c r="B11" s="2" t="s">
        <v>15</v>
      </c>
      <c r="C11" s="1" t="s">
        <v>16</v>
      </c>
      <c r="D11" s="1">
        <v>1</v>
      </c>
      <c r="E11" s="1"/>
      <c r="F11" s="1">
        <f t="shared" ref="F11:F13" si="0">E11*D11</f>
        <v>0</v>
      </c>
    </row>
    <row r="12" spans="1:6" x14ac:dyDescent="0.2">
      <c r="A12" s="1">
        <v>4</v>
      </c>
      <c r="B12" s="2" t="s">
        <v>17</v>
      </c>
      <c r="C12" s="1" t="s">
        <v>16</v>
      </c>
      <c r="D12" s="1">
        <v>1</v>
      </c>
      <c r="E12" s="1"/>
      <c r="F12" s="1">
        <f t="shared" si="0"/>
        <v>0</v>
      </c>
    </row>
    <row r="13" spans="1:6" x14ac:dyDescent="0.2">
      <c r="A13" s="1">
        <v>5</v>
      </c>
      <c r="B13" s="2" t="s">
        <v>44</v>
      </c>
      <c r="C13" s="1" t="s">
        <v>16</v>
      </c>
      <c r="D13" s="1">
        <v>1</v>
      </c>
      <c r="E13" s="1"/>
      <c r="F13" s="1">
        <f t="shared" si="0"/>
        <v>0</v>
      </c>
    </row>
    <row r="14" spans="1:6" x14ac:dyDescent="0.2">
      <c r="A14" s="3" t="s">
        <v>18</v>
      </c>
      <c r="B14" s="4" t="s">
        <v>19</v>
      </c>
      <c r="C14" s="3"/>
      <c r="D14" s="3"/>
      <c r="E14" s="3"/>
      <c r="F14" s="3"/>
    </row>
    <row r="15" spans="1:6" x14ac:dyDescent="0.2">
      <c r="A15" s="1">
        <v>1</v>
      </c>
      <c r="B15" s="2" t="s">
        <v>20</v>
      </c>
      <c r="C15" s="1" t="s">
        <v>16</v>
      </c>
      <c r="D15" s="1">
        <v>1</v>
      </c>
      <c r="E15" s="1"/>
      <c r="F15" s="1">
        <f>E15*D15</f>
        <v>0</v>
      </c>
    </row>
    <row r="16" spans="1:6" x14ac:dyDescent="0.2">
      <c r="A16" s="1">
        <v>2</v>
      </c>
      <c r="B16" s="2" t="s">
        <v>37</v>
      </c>
      <c r="C16" s="1" t="s">
        <v>21</v>
      </c>
      <c r="D16" s="1">
        <v>1</v>
      </c>
      <c r="E16" s="1"/>
      <c r="F16" s="1">
        <f t="shared" ref="F16:F18" si="1">E16*D16</f>
        <v>0</v>
      </c>
    </row>
    <row r="17" spans="1:6" ht="28.5" x14ac:dyDescent="0.2">
      <c r="A17" s="1">
        <v>3</v>
      </c>
      <c r="B17" s="2" t="s">
        <v>38</v>
      </c>
      <c r="C17" s="1" t="s">
        <v>21</v>
      </c>
      <c r="D17" s="1">
        <v>1</v>
      </c>
      <c r="E17" s="1"/>
      <c r="F17" s="1">
        <f t="shared" si="1"/>
        <v>0</v>
      </c>
    </row>
    <row r="18" spans="1:6" x14ac:dyDescent="0.2">
      <c r="A18" s="1">
        <v>4</v>
      </c>
      <c r="B18" s="2" t="s">
        <v>22</v>
      </c>
      <c r="C18" s="1" t="s">
        <v>16</v>
      </c>
      <c r="D18" s="1">
        <v>1</v>
      </c>
      <c r="E18" s="1"/>
      <c r="F18" s="1">
        <f t="shared" si="1"/>
        <v>0</v>
      </c>
    </row>
    <row r="19" spans="1:6" x14ac:dyDescent="0.2">
      <c r="A19" s="3" t="s">
        <v>23</v>
      </c>
      <c r="B19" s="4" t="s">
        <v>24</v>
      </c>
      <c r="C19" s="3"/>
      <c r="D19" s="3"/>
      <c r="E19" s="3"/>
      <c r="F19" s="3"/>
    </row>
    <row r="20" spans="1:6" x14ac:dyDescent="0.2">
      <c r="A20" s="1">
        <v>1</v>
      </c>
      <c r="B20" s="2" t="s">
        <v>25</v>
      </c>
      <c r="C20" s="1" t="s">
        <v>14</v>
      </c>
      <c r="D20" s="1">
        <v>6</v>
      </c>
      <c r="E20" s="1"/>
      <c r="F20" s="1">
        <f>E20*D20</f>
        <v>0</v>
      </c>
    </row>
    <row r="21" spans="1:6" x14ac:dyDescent="0.2">
      <c r="A21" s="1">
        <v>2</v>
      </c>
      <c r="B21" s="2" t="s">
        <v>26</v>
      </c>
      <c r="C21" s="1" t="s">
        <v>16</v>
      </c>
      <c r="D21" s="1">
        <v>1</v>
      </c>
      <c r="E21" s="1"/>
      <c r="F21" s="1">
        <f t="shared" ref="F21:F23" si="2">E21*D21</f>
        <v>0</v>
      </c>
    </row>
    <row r="22" spans="1:6" x14ac:dyDescent="0.2">
      <c r="A22" s="1">
        <v>3</v>
      </c>
      <c r="B22" s="2" t="s">
        <v>27</v>
      </c>
      <c r="C22" s="1" t="s">
        <v>21</v>
      </c>
      <c r="D22" s="1">
        <v>1</v>
      </c>
      <c r="E22" s="1"/>
      <c r="F22" s="1">
        <f t="shared" si="2"/>
        <v>0</v>
      </c>
    </row>
    <row r="23" spans="1:6" x14ac:dyDescent="0.2">
      <c r="A23" s="1">
        <v>4</v>
      </c>
      <c r="B23" s="2" t="s">
        <v>28</v>
      </c>
      <c r="C23" s="1" t="s">
        <v>16</v>
      </c>
      <c r="D23" s="1">
        <v>1</v>
      </c>
      <c r="E23" s="1"/>
      <c r="F23" s="1">
        <f t="shared" si="2"/>
        <v>0</v>
      </c>
    </row>
    <row r="24" spans="1:6" ht="28.5" x14ac:dyDescent="0.2">
      <c r="A24" s="3" t="s">
        <v>29</v>
      </c>
      <c r="B24" s="4" t="s">
        <v>50</v>
      </c>
      <c r="C24" s="3"/>
      <c r="D24" s="3"/>
      <c r="E24" s="3"/>
      <c r="F24" s="3"/>
    </row>
    <row r="25" spans="1:6" x14ac:dyDescent="0.2">
      <c r="A25" s="1">
        <v>1</v>
      </c>
      <c r="B25" s="2" t="s">
        <v>25</v>
      </c>
      <c r="C25" s="1" t="s">
        <v>16</v>
      </c>
      <c r="D25" s="1">
        <v>1</v>
      </c>
      <c r="E25" s="1"/>
      <c r="F25" s="1">
        <f>E25*D25</f>
        <v>0</v>
      </c>
    </row>
    <row r="26" spans="1:6" x14ac:dyDescent="0.2">
      <c r="A26" s="1">
        <v>2</v>
      </c>
      <c r="B26" s="2" t="s">
        <v>30</v>
      </c>
      <c r="C26" s="1" t="s">
        <v>16</v>
      </c>
      <c r="D26" s="1">
        <v>1</v>
      </c>
      <c r="E26" s="1"/>
      <c r="F26" s="1">
        <f t="shared" ref="F26:F27" si="3">E26*D26</f>
        <v>0</v>
      </c>
    </row>
    <row r="27" spans="1:6" x14ac:dyDescent="0.2">
      <c r="A27" s="1">
        <v>4</v>
      </c>
      <c r="B27" s="2" t="s">
        <v>31</v>
      </c>
      <c r="C27" s="1" t="s">
        <v>16</v>
      </c>
      <c r="D27" s="1">
        <v>1</v>
      </c>
      <c r="E27" s="1"/>
      <c r="F27" s="1">
        <f t="shared" si="3"/>
        <v>0</v>
      </c>
    </row>
    <row r="28" spans="1:6" x14ac:dyDescent="0.2">
      <c r="A28" s="3" t="s">
        <v>32</v>
      </c>
      <c r="B28" s="4" t="s">
        <v>33</v>
      </c>
      <c r="C28" s="3"/>
      <c r="D28" s="3"/>
      <c r="E28" s="3"/>
      <c r="F28" s="3"/>
    </row>
    <row r="29" spans="1:6" ht="28.5" x14ac:dyDescent="0.2">
      <c r="A29" s="1">
        <v>1</v>
      </c>
      <c r="B29" s="2" t="s">
        <v>45</v>
      </c>
      <c r="C29" s="1" t="s">
        <v>39</v>
      </c>
      <c r="D29" s="1">
        <v>28</v>
      </c>
      <c r="E29" s="1"/>
      <c r="F29" s="1">
        <f>E29*D29</f>
        <v>0</v>
      </c>
    </row>
    <row r="30" spans="1:6" ht="28.5" x14ac:dyDescent="0.2">
      <c r="A30" s="1">
        <v>2</v>
      </c>
      <c r="B30" s="2" t="s">
        <v>40</v>
      </c>
      <c r="C30" s="1" t="s">
        <v>21</v>
      </c>
      <c r="D30" s="1">
        <v>1</v>
      </c>
      <c r="E30" s="1"/>
      <c r="F30" s="1">
        <f t="shared" ref="F30:F31" si="4">E30*D30</f>
        <v>0</v>
      </c>
    </row>
    <row r="31" spans="1:6" ht="28.5" x14ac:dyDescent="0.2">
      <c r="A31" s="1">
        <v>3</v>
      </c>
      <c r="B31" s="2" t="s">
        <v>41</v>
      </c>
      <c r="C31" s="1" t="s">
        <v>16</v>
      </c>
      <c r="D31" s="1">
        <v>1</v>
      </c>
      <c r="E31" s="1"/>
      <c r="F31" s="1">
        <f t="shared" si="4"/>
        <v>0</v>
      </c>
    </row>
    <row r="32" spans="1:6" x14ac:dyDescent="0.2">
      <c r="A32" s="3" t="s">
        <v>34</v>
      </c>
      <c r="B32" s="4" t="s">
        <v>35</v>
      </c>
      <c r="C32" s="3"/>
      <c r="D32" s="3"/>
      <c r="E32" s="3"/>
      <c r="F32" s="3"/>
    </row>
    <row r="33" spans="1:6" ht="28.5" x14ac:dyDescent="0.2">
      <c r="A33" s="1">
        <v>1</v>
      </c>
      <c r="B33" s="2" t="s">
        <v>42</v>
      </c>
      <c r="C33" s="1" t="s">
        <v>16</v>
      </c>
      <c r="D33" s="1">
        <v>1</v>
      </c>
      <c r="E33" s="1"/>
      <c r="F33" s="1">
        <f>E33*D33</f>
        <v>0</v>
      </c>
    </row>
    <row r="34" spans="1:6" ht="28.5" x14ac:dyDescent="0.2">
      <c r="A34" s="1">
        <v>3</v>
      </c>
      <c r="B34" s="2" t="s">
        <v>43</v>
      </c>
      <c r="C34" s="1" t="s">
        <v>16</v>
      </c>
      <c r="D34" s="1">
        <v>1</v>
      </c>
      <c r="E34" s="1"/>
      <c r="F34" s="1">
        <f>E34*D34</f>
        <v>0</v>
      </c>
    </row>
    <row r="35" spans="1:6" ht="28.5" x14ac:dyDescent="0.2">
      <c r="A35" s="3" t="s">
        <v>48</v>
      </c>
      <c r="B35" s="4" t="s">
        <v>51</v>
      </c>
      <c r="C35" s="3" t="s">
        <v>16</v>
      </c>
      <c r="D35" s="3">
        <v>1</v>
      </c>
      <c r="E35" s="3"/>
      <c r="F35" s="3">
        <f>E35*D35</f>
        <v>0</v>
      </c>
    </row>
    <row r="36" spans="1:6" x14ac:dyDescent="0.2">
      <c r="A36" s="1" t="s">
        <v>36</v>
      </c>
      <c r="B36" s="1"/>
      <c r="C36" s="1"/>
      <c r="D36" s="1"/>
      <c r="E36" s="1"/>
      <c r="F36" s="1">
        <f>SUM(F5:F35)</f>
        <v>0</v>
      </c>
    </row>
    <row r="40" spans="1:6" x14ac:dyDescent="0.2">
      <c r="B40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2025-08-06T11:57:54Z</dcterms:created>
  <dcterms:modified xsi:type="dcterms:W3CDTF">2025-09-03T08:09:29Z</dcterms:modified>
</cp:coreProperties>
</file>